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96832\Desktop\"/>
    </mc:Choice>
  </mc:AlternateContent>
  <bookViews>
    <workbookView xWindow="0" yWindow="0" windowWidth="24000" windowHeight="9735"/>
  </bookViews>
  <sheets>
    <sheet name="преференции" sheetId="1" r:id="rId1"/>
  </sheets>
  <definedNames>
    <definedName name="_xlnm.Print_Area" localSheetId="0">преференции!$A$1:$H$38</definedName>
  </definedNames>
  <calcPr calcId="152511"/>
</workbook>
</file>

<file path=xl/calcChain.xml><?xml version="1.0" encoding="utf-8"?>
<calcChain xmlns="http://schemas.openxmlformats.org/spreadsheetml/2006/main">
  <c r="H38" i="1" l="1"/>
  <c r="H29" i="1"/>
  <c r="G29" i="1"/>
  <c r="F29" i="1"/>
  <c r="E29" i="1"/>
</calcChain>
</file>

<file path=xl/sharedStrings.xml><?xml version="1.0" encoding="utf-8"?>
<sst xmlns="http://schemas.openxmlformats.org/spreadsheetml/2006/main" count="81" uniqueCount="63">
  <si>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</si>
  <si>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</si>
  <si>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</si>
  <si>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</si>
  <si>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</si>
  <si>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</si>
  <si>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</si>
  <si>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</si>
  <si>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</si>
  <si>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</si>
  <si>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</si>
  <si>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</si>
  <si>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Лыткаринская городская общественная организация  ветеранов (пенсионеров) войны, труда, Вооруженных сил и правоохранительных органов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</si>
  <si>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</si>
  <si>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</si>
  <si>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квартал 3а, д.9, часть пом.II, 1 этаж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</si>
  <si>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</si>
  <si>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</si>
  <si>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</si>
  <si>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</si>
  <si>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</si>
  <si>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</si>
  <si>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</si>
  <si>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</si>
  <si>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</si>
  <si>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</si>
  <si>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</si>
  <si>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</si>
  <si>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</si>
  <si>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</si>
  <si>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</si>
  <si>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</si>
  <si>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</si>
  <si>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</si>
  <si>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ул.Комсомольская, строение 6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</si>
  <si>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</si>
  <si>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</si>
  <si>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</si>
  <si>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 xml:space="preserve">квартал 7, дом 2, нежилое помещение VII, этаж № Цокольный </t>
  </si>
  <si>
    <t>ул.Спортивная, д.5/1, пом.I, этаж №0</t>
  </si>
  <si>
    <t>ИТОГО:</t>
  </si>
  <si>
    <t>Государственное бюджетное учреждение здравоохранения Московской области "Лыткаринская городская больница"</t>
  </si>
  <si>
    <t>ул. Комсомольская, строение 6</t>
  </si>
  <si>
    <t>ул. Ухтомского, д. 29, пом.IV</t>
  </si>
  <si>
    <t>Московская областная общественная организация "СПОРТИВНО-МОЛОДЕЖНЫЙ КЛУБ "ЛИДЕР-ХЕН-О"</t>
  </si>
  <si>
    <t>микрорайон 4а, д.8, нежилое помещение 60,этаж № 1</t>
  </si>
  <si>
    <t>Размер
муниципальной
преференции в 2023 году
(руб.)</t>
  </si>
  <si>
    <t>Размер
муниципальной
преференции в 2024 году
(руб.)</t>
  </si>
  <si>
    <t>Перечень муниципальных преференций городского округа Лыткарино на 2023-2024 годы</t>
  </si>
  <si>
    <t>Муниципальное бюджетное учреждение «Спортивная школа Лыткарино»</t>
  </si>
  <si>
    <t>ул.Шестакова В.А., стр.2</t>
  </si>
  <si>
    <t>к бюджету городского округа Лыткарино на 2022 год</t>
  </si>
  <si>
    <t>и на плановый период 2023 и 2024 годов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</si>
  <si>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путем передачи в безвозмездное пользование недвижимого имущества,
 являющегося муниципальной собственностью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</si>
  <si>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</si>
  <si>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 xml:space="preserve">         III. Вид муниципальной преференции - предоставление финансовой поддержки</t>
  </si>
  <si>
    <t>Наименование организации-получателя  муниципальной  преференции</t>
  </si>
  <si>
    <t>Размер
муниципальной
преференции
(руб.)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</si>
  <si>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</si>
  <si>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Приложение  10</t>
  </si>
  <si>
    <t>МАУ "Ледовый стортивный комплекс "Лыткарино"</t>
  </si>
  <si>
    <t>ул. Советская, строение  9А</t>
  </si>
  <si>
    <t>микрорайон 4а, строение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</si>
</sst>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1"/>
      <charset val="1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72" fontId="6" fillId="0" borderId="5" xfId="0" applyNumberFormat="1" applyFont="1" applyFill="1" applyBorder="1"/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172" fontId="6" fillId="0" borderId="1" xfId="0" applyNumberFormat="1" applyFont="1" applyFill="1" applyBorder="1"/>
    <xf numFmtId="0" fontId="0" fillId="0" borderId="0" xfId="0" applyFill="1" applyBorder="1"/>
    <xf numFmtId="0" fontId="6" fillId="2" borderId="0" xfId="0" applyFont="1" applyFill="1"/>
    <xf numFmtId="0" fontId="6" fillId="0" borderId="6" xfId="0" applyFont="1" applyFill="1" applyBorder="1" applyAlignment="1">
      <alignment wrapText="1"/>
    </xf>
    <xf numFmtId="172" fontId="6" fillId="0" borderId="6" xfId="0" applyNumberFormat="1" applyFont="1" applyFill="1" applyBorder="1"/>
    <xf numFmtId="0" fontId="6" fillId="2" borderId="7" xfId="0" applyFont="1" applyFill="1" applyBorder="1" applyAlignment="1">
      <alignment horizontal="left" wrapText="1"/>
    </xf>
    <xf numFmtId="172" fontId="6" fillId="2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172" fontId="6" fillId="0" borderId="9" xfId="0" applyNumberFormat="1" applyFont="1" applyFill="1" applyBorder="1"/>
    <xf numFmtId="172" fontId="6" fillId="0" borderId="7" xfId="0" applyNumberFormat="1" applyFont="1" applyFill="1" applyBorder="1" applyAlignment="1">
      <alignment horizontal="right"/>
    </xf>
    <xf numFmtId="0" fontId="6" fillId="0" borderId="10" xfId="0" applyFont="1" applyFill="1" applyBorder="1"/>
    <xf numFmtId="0" fontId="6" fillId="0" borderId="0" xfId="0" applyFont="1" applyFill="1" applyBorder="1"/>
    <xf numFmtId="172" fontId="5" fillId="0" borderId="7" xfId="0" applyNumberFormat="1" applyFont="1" applyFill="1" applyBorder="1" applyAlignment="1">
      <alignment horizontal="right"/>
    </xf>
    <xf numFmtId="4" fontId="9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4" fontId="7" fillId="0" borderId="7" xfId="0" applyNumberFormat="1" applyFont="1" applyBorder="1"/>
    <xf numFmtId="4" fontId="9" fillId="0" borderId="7" xfId="0" applyNumberFormat="1" applyFont="1" applyBorder="1"/>
    <xf numFmtId="0" fontId="6" fillId="0" borderId="1" xfId="0" applyFont="1" applyFill="1" applyBorder="1" applyAlignment="1">
      <alignment vertical="center" wrapText="1"/>
    </xf>
    <xf numFmtId="0" fontId="10" fillId="0" borderId="7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172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72" fontId="6" fillId="0" borderId="7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6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SheetLayoutView="100" workbookViewId="0">
      <selection activeCell="A6" sqref="A6:H6"/>
    </sheetView>
  </sheetViews>
  <sheetFormatPr defaultRowHeight="15" x14ac:dyDescent="0.25"/>
  <cols>
    <col min="1" max="1" width="4.42578125" style="1" customWidth="1"/>
    <col min="2" max="2" width="27" style="1" customWidth="1"/>
    <col min="3" max="3" width="47" style="1" customWidth="1"/>
    <col min="4" max="4" width="36.7109375" style="1" customWidth="1"/>
    <col min="5" max="5" width="21" style="1" customWidth="1"/>
    <col min="6" max="6" width="25" style="1" customWidth="1"/>
    <col min="7" max="7" width="26.140625" style="1" customWidth="1"/>
    <col min="8" max="8" width="23.28515625" style="1" customWidth="1"/>
    <col min="9" max="9" width="3" style="1" customWidth="1"/>
    <col min="10" max="16384" width="9.140625" style="1"/>
  </cols>
  <sheetData>
    <row r="1" spans="1:8" x14ac:dyDescent="0.25">
      <c r="G1" s="86" t="s">
        <v>59</v>
      </c>
      <c r="H1" s="86"/>
    </row>
    <row r="2" spans="1:8" x14ac:dyDescent="0.25">
      <c r="G2" s="87" t="s">
        <v>51</v>
      </c>
      <c r="H2" s="87"/>
    </row>
    <row r="3" spans="1:8" x14ac:dyDescent="0.25">
      <c r="G3" s="87" t="s">
        <v>52</v>
      </c>
      <c r="H3" s="87"/>
    </row>
    <row r="4" spans="1:8" s="2" customFormat="1" ht="14.45" customHeight="1" x14ac:dyDescent="0.25">
      <c r="E4" s="3"/>
      <c r="F4" s="3"/>
    </row>
    <row r="5" spans="1:8" s="2" customFormat="1" ht="41.45" customHeight="1" x14ac:dyDescent="0.25">
      <c r="A5" s="90" t="s">
        <v>48</v>
      </c>
      <c r="B5" s="90"/>
      <c r="C5" s="90"/>
      <c r="D5" s="90"/>
      <c r="E5" s="90"/>
      <c r="F5" s="90"/>
      <c r="G5" s="91"/>
      <c r="H5" s="91"/>
    </row>
    <row r="6" spans="1:8" s="2" customFormat="1" ht="87.75" customHeight="1" x14ac:dyDescent="0.25">
      <c r="A6" s="88" t="s">
        <v>53</v>
      </c>
      <c r="B6" s="88"/>
      <c r="C6" s="88"/>
      <c r="D6" s="88"/>
      <c r="E6" s="88"/>
      <c r="F6" s="88"/>
      <c r="G6" s="89"/>
      <c r="H6" s="89"/>
    </row>
    <row r="7" spans="1:8" s="6" customFormat="1" ht="99" customHeight="1" x14ac:dyDescent="0.2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4" t="s">
        <v>5</v>
      </c>
      <c r="G7" s="45" t="s">
        <v>46</v>
      </c>
      <c r="H7" s="45" t="s">
        <v>47</v>
      </c>
    </row>
    <row r="8" spans="1:8" s="6" customFormat="1" ht="66" customHeight="1" x14ac:dyDescent="0.25">
      <c r="A8" s="71" t="s">
        <v>6</v>
      </c>
      <c r="B8" s="72" t="s">
        <v>7</v>
      </c>
      <c r="C8" s="58" t="s">
        <v>8</v>
      </c>
      <c r="D8" s="7" t="s">
        <v>9</v>
      </c>
      <c r="E8" s="8">
        <v>101.1</v>
      </c>
      <c r="F8" s="34">
        <v>87684.03</v>
      </c>
      <c r="G8" s="34">
        <v>87684.03</v>
      </c>
      <c r="H8" s="34">
        <v>87684.03</v>
      </c>
    </row>
    <row r="9" spans="1:8" s="6" customFormat="1" ht="84" customHeight="1" x14ac:dyDescent="0.25">
      <c r="A9" s="71"/>
      <c r="B9" s="72"/>
      <c r="C9" s="59" t="s">
        <v>10</v>
      </c>
      <c r="D9" s="9" t="s">
        <v>11</v>
      </c>
      <c r="E9" s="10">
        <v>225.2</v>
      </c>
      <c r="F9" s="35">
        <v>370769.28</v>
      </c>
      <c r="G9" s="35">
        <v>370769.28</v>
      </c>
      <c r="H9" s="35">
        <v>370769.28</v>
      </c>
    </row>
    <row r="10" spans="1:8" s="6" customFormat="1" ht="65.25" customHeight="1" x14ac:dyDescent="0.25">
      <c r="A10" s="71"/>
      <c r="B10" s="72"/>
      <c r="C10" s="58" t="s">
        <v>12</v>
      </c>
      <c r="D10" s="7" t="s">
        <v>13</v>
      </c>
      <c r="E10" s="8">
        <v>53.8</v>
      </c>
      <c r="F10" s="34">
        <v>41520.15</v>
      </c>
      <c r="G10" s="34">
        <v>41520.15</v>
      </c>
      <c r="H10" s="34">
        <v>41520.15</v>
      </c>
    </row>
    <row r="11" spans="1:8" s="6" customFormat="1" ht="24.75" customHeight="1" x14ac:dyDescent="0.25">
      <c r="A11" s="71"/>
      <c r="B11" s="72"/>
      <c r="C11" s="73" t="s">
        <v>14</v>
      </c>
      <c r="D11" s="7" t="s">
        <v>15</v>
      </c>
      <c r="E11" s="8">
        <v>387.35</v>
      </c>
      <c r="F11" s="34">
        <v>404277.19</v>
      </c>
      <c r="G11" s="34">
        <v>404277.19</v>
      </c>
      <c r="H11" s="34">
        <v>404277.19</v>
      </c>
    </row>
    <row r="12" spans="1:8" s="6" customFormat="1" ht="42" customHeight="1" x14ac:dyDescent="0.25">
      <c r="A12" s="71"/>
      <c r="B12" s="72"/>
      <c r="C12" s="73"/>
      <c r="D12" s="7" t="s">
        <v>16</v>
      </c>
      <c r="E12" s="8">
        <v>45.2</v>
      </c>
      <c r="F12" s="34">
        <v>39201.96</v>
      </c>
      <c r="G12" s="34">
        <v>39201.96</v>
      </c>
      <c r="H12" s="34">
        <v>39201.96</v>
      </c>
    </row>
    <row r="13" spans="1:8" s="6" customFormat="1" ht="33.75" customHeight="1" x14ac:dyDescent="0.25">
      <c r="A13" s="71"/>
      <c r="B13" s="72"/>
      <c r="C13" s="58" t="s">
        <v>17</v>
      </c>
      <c r="D13" s="7" t="s">
        <v>18</v>
      </c>
      <c r="E13" s="8">
        <v>132.80000000000001</v>
      </c>
      <c r="F13" s="34">
        <v>345532.32</v>
      </c>
      <c r="G13" s="34">
        <v>345532.32</v>
      </c>
      <c r="H13" s="34">
        <v>345532.32</v>
      </c>
    </row>
    <row r="14" spans="1:8" s="6" customFormat="1" ht="37.5" customHeight="1" x14ac:dyDescent="0.25">
      <c r="A14" s="109">
        <v>2</v>
      </c>
      <c r="B14" s="85" t="s">
        <v>19</v>
      </c>
      <c r="C14" s="58" t="s">
        <v>20</v>
      </c>
      <c r="D14" s="11" t="s">
        <v>21</v>
      </c>
      <c r="E14" s="8">
        <v>374.4</v>
      </c>
      <c r="F14" s="34">
        <v>308206.08000000002</v>
      </c>
      <c r="G14" s="34">
        <v>308206.08000000002</v>
      </c>
      <c r="H14" s="34">
        <v>308206.08000000002</v>
      </c>
    </row>
    <row r="15" spans="1:8" s="6" customFormat="1" ht="36.75" customHeight="1" x14ac:dyDescent="0.25">
      <c r="A15" s="110"/>
      <c r="B15" s="106"/>
      <c r="C15" s="58" t="s">
        <v>22</v>
      </c>
      <c r="D15" s="12" t="s">
        <v>23</v>
      </c>
      <c r="E15" s="13">
        <v>295.3</v>
      </c>
      <c r="F15" s="36">
        <v>451454.64</v>
      </c>
      <c r="G15" s="36">
        <v>451454.64</v>
      </c>
      <c r="H15" s="36">
        <v>451454.64</v>
      </c>
    </row>
    <row r="16" spans="1:8" s="6" customFormat="1" ht="47.25" x14ac:dyDescent="0.25">
      <c r="A16" s="111"/>
      <c r="B16" s="106"/>
      <c r="C16" s="60" t="s">
        <v>44</v>
      </c>
      <c r="D16" s="26" t="s">
        <v>43</v>
      </c>
      <c r="E16" s="23">
        <v>85.7</v>
      </c>
      <c r="F16" s="37">
        <v>71808.03</v>
      </c>
      <c r="G16" s="37">
        <v>71808.03</v>
      </c>
      <c r="H16" s="37">
        <v>71808.03</v>
      </c>
    </row>
    <row r="17" spans="1:8" s="6" customFormat="1" ht="15.75" x14ac:dyDescent="0.25">
      <c r="A17" s="111"/>
      <c r="B17" s="107"/>
      <c r="C17" s="104" t="s">
        <v>60</v>
      </c>
      <c r="D17" s="63" t="s">
        <v>61</v>
      </c>
      <c r="E17" s="64">
        <v>3330.4</v>
      </c>
      <c r="F17" s="65">
        <v>3753360.8</v>
      </c>
      <c r="G17" s="65">
        <v>3753360.8</v>
      </c>
      <c r="H17" s="65">
        <v>3753360.8</v>
      </c>
    </row>
    <row r="18" spans="1:8" s="6" customFormat="1" ht="15.75" x14ac:dyDescent="0.25">
      <c r="A18" s="112"/>
      <c r="B18" s="108"/>
      <c r="C18" s="105"/>
      <c r="D18" s="63" t="s">
        <v>62</v>
      </c>
      <c r="E18" s="64">
        <v>6218.5</v>
      </c>
      <c r="F18" s="65">
        <v>12614849.1</v>
      </c>
      <c r="G18" s="65">
        <v>12614849.1</v>
      </c>
      <c r="H18" s="65">
        <v>12614849.1</v>
      </c>
    </row>
    <row r="19" spans="1:8" s="18" customFormat="1" ht="47.25" customHeight="1" x14ac:dyDescent="0.25">
      <c r="A19" s="14">
        <v>3</v>
      </c>
      <c r="B19" s="15" t="s">
        <v>24</v>
      </c>
      <c r="C19" s="56" t="s">
        <v>25</v>
      </c>
      <c r="D19" s="16" t="s">
        <v>26</v>
      </c>
      <c r="E19" s="17">
        <v>112.3</v>
      </c>
      <c r="F19" s="38">
        <v>150223.71</v>
      </c>
      <c r="G19" s="38">
        <v>150223.71</v>
      </c>
      <c r="H19" s="38">
        <v>150223.71</v>
      </c>
    </row>
    <row r="20" spans="1:8" s="18" customFormat="1" ht="24.75" customHeight="1" x14ac:dyDescent="0.25">
      <c r="A20" s="74" t="s">
        <v>27</v>
      </c>
      <c r="B20" s="85" t="s">
        <v>28</v>
      </c>
      <c r="C20" s="73" t="s">
        <v>29</v>
      </c>
      <c r="D20" s="16" t="s">
        <v>30</v>
      </c>
      <c r="E20" s="19">
        <v>524.20000000000005</v>
      </c>
      <c r="F20" s="38">
        <v>886160.1</v>
      </c>
      <c r="G20" s="38">
        <v>886160.1</v>
      </c>
      <c r="H20" s="38">
        <v>886160.1</v>
      </c>
    </row>
    <row r="21" spans="1:8" s="18" customFormat="1" ht="48" customHeight="1" x14ac:dyDescent="0.25">
      <c r="A21" s="74"/>
      <c r="B21" s="85"/>
      <c r="C21" s="75"/>
      <c r="D21" s="16" t="s">
        <v>31</v>
      </c>
      <c r="E21" s="19">
        <v>195.8</v>
      </c>
      <c r="F21" s="38">
        <v>200668.69</v>
      </c>
      <c r="G21" s="38">
        <v>200668.69</v>
      </c>
      <c r="H21" s="38">
        <v>200668.69</v>
      </c>
    </row>
    <row r="22" spans="1:8" s="18" customFormat="1" ht="12.75" customHeight="1" x14ac:dyDescent="0.25">
      <c r="A22" s="81">
        <v>5</v>
      </c>
      <c r="B22" s="78" t="s">
        <v>32</v>
      </c>
      <c r="C22" s="76" t="s">
        <v>33</v>
      </c>
      <c r="D22" s="67" t="s">
        <v>34</v>
      </c>
      <c r="E22" s="69">
        <v>399</v>
      </c>
      <c r="F22" s="70">
        <v>662778.9</v>
      </c>
      <c r="G22" s="70">
        <v>662778.9</v>
      </c>
      <c r="H22" s="70">
        <v>662778.9</v>
      </c>
    </row>
    <row r="23" spans="1:8" s="18" customFormat="1" ht="66" customHeight="1" x14ac:dyDescent="0.25">
      <c r="A23" s="82"/>
      <c r="B23" s="79"/>
      <c r="C23" s="77"/>
      <c r="D23" s="68"/>
      <c r="E23" s="69"/>
      <c r="F23" s="70"/>
      <c r="G23" s="70"/>
      <c r="H23" s="70"/>
    </row>
    <row r="24" spans="1:8" s="21" customFormat="1" ht="55.5" customHeight="1" x14ac:dyDescent="0.25">
      <c r="A24" s="82"/>
      <c r="B24" s="79"/>
      <c r="C24" s="61" t="s">
        <v>41</v>
      </c>
      <c r="D24" s="24" t="s">
        <v>42</v>
      </c>
      <c r="E24" s="25">
        <v>129.80000000000001</v>
      </c>
      <c r="F24" s="40">
        <v>215610.78</v>
      </c>
      <c r="G24" s="40">
        <v>215610.78</v>
      </c>
      <c r="H24" s="40">
        <v>215610.78</v>
      </c>
    </row>
    <row r="25" spans="1:8" s="21" customFormat="1" ht="56.25" customHeight="1" x14ac:dyDescent="0.25">
      <c r="A25" s="83"/>
      <c r="B25" s="80"/>
      <c r="C25" s="62" t="s">
        <v>41</v>
      </c>
      <c r="D25" s="33" t="s">
        <v>45</v>
      </c>
      <c r="E25" s="28">
        <v>202.9</v>
      </c>
      <c r="F25" s="39">
        <v>248552.5</v>
      </c>
      <c r="G25" s="39">
        <v>248552.5</v>
      </c>
      <c r="H25" s="39">
        <v>248552.5</v>
      </c>
    </row>
    <row r="26" spans="1:8" s="18" customFormat="1" ht="33.75" customHeight="1" thickBot="1" x14ac:dyDescent="0.3">
      <c r="A26" s="95">
        <v>6</v>
      </c>
      <c r="B26" s="98" t="s">
        <v>35</v>
      </c>
      <c r="C26" s="101" t="s">
        <v>36</v>
      </c>
      <c r="D26" s="22" t="s">
        <v>37</v>
      </c>
      <c r="E26" s="23">
        <v>24.3</v>
      </c>
      <c r="F26" s="41">
        <v>25004.7</v>
      </c>
      <c r="G26" s="41">
        <v>25004.7</v>
      </c>
      <c r="H26" s="41">
        <v>25004.7</v>
      </c>
    </row>
    <row r="27" spans="1:8" s="18" customFormat="1" ht="30.75" customHeight="1" thickBot="1" x14ac:dyDescent="0.3">
      <c r="A27" s="96"/>
      <c r="B27" s="99"/>
      <c r="C27" s="102"/>
      <c r="D27" s="16" t="s">
        <v>38</v>
      </c>
      <c r="E27" s="19">
        <v>88.4</v>
      </c>
      <c r="F27" s="38">
        <v>109156.32</v>
      </c>
      <c r="G27" s="38">
        <v>109156.32</v>
      </c>
      <c r="H27" s="38">
        <v>109156.32</v>
      </c>
    </row>
    <row r="28" spans="1:8" s="18" customFormat="1" ht="32.450000000000003" customHeight="1" x14ac:dyDescent="0.25">
      <c r="A28" s="97"/>
      <c r="B28" s="100"/>
      <c r="C28" s="103"/>
      <c r="D28" s="16" t="s">
        <v>39</v>
      </c>
      <c r="E28" s="27">
        <v>181.7</v>
      </c>
      <c r="F28" s="42">
        <v>124646.2</v>
      </c>
      <c r="G28" s="42">
        <v>124646.2</v>
      </c>
      <c r="H28" s="42">
        <v>124646.2</v>
      </c>
    </row>
    <row r="29" spans="1:8" s="18" customFormat="1" ht="16.5" customHeight="1" x14ac:dyDescent="0.25">
      <c r="A29" s="84" t="s">
        <v>40</v>
      </c>
      <c r="B29" s="84"/>
      <c r="C29" s="84" t="s">
        <v>40</v>
      </c>
      <c r="D29" s="84"/>
      <c r="E29" s="31">
        <f>SUM(E8:E28)</f>
        <v>13108.149999999998</v>
      </c>
      <c r="F29" s="32">
        <f>SUM(F8:F28)</f>
        <v>21111465.48</v>
      </c>
      <c r="G29" s="32">
        <f>SUM(G8:G28)</f>
        <v>21111465.48</v>
      </c>
      <c r="H29" s="32">
        <f>SUM(H8:H28)</f>
        <v>21111465.48</v>
      </c>
    </row>
    <row r="30" spans="1:8" s="18" customFormat="1" ht="56.25" customHeight="1" x14ac:dyDescent="0.3">
      <c r="A30" s="46"/>
      <c r="B30" s="92" t="s">
        <v>54</v>
      </c>
      <c r="C30" s="93"/>
      <c r="D30" s="93"/>
      <c r="E30" s="93"/>
      <c r="F30" s="93"/>
      <c r="G30" s="93"/>
      <c r="H30" s="94"/>
    </row>
    <row r="31" spans="1:8" s="30" customFormat="1" ht="86.25" customHeight="1" x14ac:dyDescent="0.25">
      <c r="A31" s="4" t="s">
        <v>0</v>
      </c>
      <c r="B31" s="4" t="s">
        <v>1</v>
      </c>
      <c r="C31" s="5" t="s">
        <v>2</v>
      </c>
      <c r="D31" s="5" t="s">
        <v>3</v>
      </c>
      <c r="E31" s="5" t="s">
        <v>4</v>
      </c>
      <c r="F31" s="4" t="s">
        <v>5</v>
      </c>
      <c r="G31" s="45" t="s">
        <v>46</v>
      </c>
      <c r="H31" s="45" t="s">
        <v>47</v>
      </c>
    </row>
    <row r="32" spans="1:8" s="30" customFormat="1" ht="68.849999999999994" customHeight="1" x14ac:dyDescent="0.25">
      <c r="A32" s="43" t="s">
        <v>6</v>
      </c>
      <c r="B32" s="44" t="s">
        <v>19</v>
      </c>
      <c r="C32" s="47" t="s">
        <v>49</v>
      </c>
      <c r="D32" s="47" t="s">
        <v>50</v>
      </c>
      <c r="E32" s="48">
        <v>4555.2</v>
      </c>
      <c r="F32" s="48">
        <v>285975.92</v>
      </c>
      <c r="G32" s="48">
        <v>285975.92</v>
      </c>
      <c r="H32" s="48">
        <v>285975.92</v>
      </c>
    </row>
    <row r="33" spans="1:8" s="29" customFormat="1" ht="28.5" customHeight="1" thickBot="1" x14ac:dyDescent="0.3">
      <c r="A33" s="66" t="s">
        <v>40</v>
      </c>
      <c r="B33" s="66"/>
      <c r="C33" s="66"/>
      <c r="D33" s="66"/>
      <c r="E33" s="66"/>
      <c r="F33" s="49">
        <v>285975.92</v>
      </c>
      <c r="G33" s="49">
        <v>285975.92</v>
      </c>
      <c r="H33" s="49">
        <v>285975.92</v>
      </c>
    </row>
    <row r="34" spans="1:8" ht="33" customHeight="1" x14ac:dyDescent="0.25">
      <c r="A34" s="113" t="s">
        <v>55</v>
      </c>
      <c r="B34" s="114"/>
      <c r="C34" s="114"/>
      <c r="D34" s="114"/>
      <c r="E34" s="114"/>
      <c r="F34" s="114"/>
      <c r="G34" s="114"/>
    </row>
    <row r="35" spans="1:8" s="20" customFormat="1" ht="82.5" customHeight="1" x14ac:dyDescent="0.25">
      <c r="A35" s="50" t="s">
        <v>0</v>
      </c>
      <c r="B35" s="51" t="s">
        <v>1</v>
      </c>
      <c r="C35" s="121" t="s">
        <v>56</v>
      </c>
      <c r="D35" s="121"/>
      <c r="E35" s="121"/>
      <c r="F35" s="121"/>
      <c r="G35" s="122"/>
      <c r="H35" s="52" t="s">
        <v>57</v>
      </c>
    </row>
    <row r="36" spans="1:8" ht="35.25" customHeight="1" x14ac:dyDescent="0.25">
      <c r="A36" s="53">
        <v>1</v>
      </c>
      <c r="B36" s="115" t="s">
        <v>7</v>
      </c>
      <c r="C36" s="123" t="s">
        <v>8</v>
      </c>
      <c r="D36" s="123"/>
      <c r="E36" s="123"/>
      <c r="F36" s="123"/>
      <c r="G36" s="122"/>
      <c r="H36" s="54">
        <v>70000</v>
      </c>
    </row>
    <row r="37" spans="1:8" ht="31.5" customHeight="1" x14ac:dyDescent="0.25">
      <c r="A37" s="53">
        <v>2</v>
      </c>
      <c r="B37" s="116"/>
      <c r="C37" s="123" t="s">
        <v>58</v>
      </c>
      <c r="D37" s="123"/>
      <c r="E37" s="123"/>
      <c r="F37" s="123"/>
      <c r="G37" s="122"/>
      <c r="H37" s="54">
        <v>70000</v>
      </c>
    </row>
    <row r="38" spans="1:8" ht="15.75" x14ac:dyDescent="0.25">
      <c r="A38" s="117"/>
      <c r="B38" s="118"/>
      <c r="C38" s="119"/>
      <c r="D38" s="119"/>
      <c r="E38" s="119"/>
      <c r="F38" s="120"/>
      <c r="G38" s="57" t="s">
        <v>40</v>
      </c>
      <c r="H38" s="55">
        <f>H36+H37</f>
        <v>140000</v>
      </c>
    </row>
  </sheetData>
  <sheetProtection selectLockedCells="1" selectUnlockedCells="1"/>
  <mergeCells count="34">
    <mergeCell ref="A34:G34"/>
    <mergeCell ref="B36:B37"/>
    <mergeCell ref="A38:F38"/>
    <mergeCell ref="C35:G35"/>
    <mergeCell ref="C36:G36"/>
    <mergeCell ref="C37:G37"/>
    <mergeCell ref="B30:H30"/>
    <mergeCell ref="F22:F23"/>
    <mergeCell ref="A26:A28"/>
    <mergeCell ref="B26:B28"/>
    <mergeCell ref="C26:C28"/>
    <mergeCell ref="C17:C18"/>
    <mergeCell ref="B14:B18"/>
    <mergeCell ref="A14:A18"/>
    <mergeCell ref="G22:G23"/>
    <mergeCell ref="B22:B25"/>
    <mergeCell ref="A22:A25"/>
    <mergeCell ref="A29:D29"/>
    <mergeCell ref="B20:B21"/>
    <mergeCell ref="G1:H1"/>
    <mergeCell ref="G2:H2"/>
    <mergeCell ref="G3:H3"/>
    <mergeCell ref="A6:H6"/>
    <mergeCell ref="A5:H5"/>
    <mergeCell ref="A33:E33"/>
    <mergeCell ref="D22:D23"/>
    <mergeCell ref="E22:E23"/>
    <mergeCell ref="H22:H23"/>
    <mergeCell ref="A8:A13"/>
    <mergeCell ref="B8:B13"/>
    <mergeCell ref="C11:C12"/>
    <mergeCell ref="A20:A21"/>
    <mergeCell ref="C20:C21"/>
    <mergeCell ref="C22:C23"/>
  </mergeCells>
  <pageMargins left="0.31496062992125984" right="0.39370078740157483" top="0.15748031496062992" bottom="0.19685039370078741" header="0.51181102362204722" footer="0.51181102362204722"/>
  <pageSetup paperSize="9" scale="66" firstPageNumber="0" fitToHeight="0" orientation="landscape" horizontalDpi="300" verticalDpi="300" r:id="rId1"/>
  <headerFooter alignWithMargins="0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Анастасия</cp:lastModifiedBy>
  <cp:lastPrinted>2021-11-10T15:17:49Z</cp:lastPrinted>
  <dcterms:created xsi:type="dcterms:W3CDTF">2020-11-09T14:18:34Z</dcterms:created>
  <dcterms:modified xsi:type="dcterms:W3CDTF">2021-12-20T08:11:13Z</dcterms:modified>
</cp:coreProperties>
</file>